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04批次 5.29西粮市储小麦销售\"/>
    </mc:Choice>
  </mc:AlternateContent>
  <xr:revisionPtr revIDLastSave="0" documentId="13_ncr:1_{8ECB40AB-E00C-4EC4-8DF2-7831F9C69E6B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<sst xmlns="http://schemas.openxmlformats.org/spreadsheetml/2006/main" count="124" uniqueCount="54">
  <si>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</si>
  <si>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</si>
  <si>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</si>
  <si>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</si>
  <si>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</si>
  <si>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</si>
  <si>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</si>
  <si>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</si>
  <si>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</si>
  <si>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</si>
  <si>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</si>
  <si>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</si>
  <si>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</si>
  <si>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</si>
  <si>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</si>
  <si>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</si>
  <si>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</si>
  <si>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</si>
  <si>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</si>
  <si>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</si>
  <si>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</si>
  <si>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</si>
  <si>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2" type="noConversion"/>
  </si>
  <si>
    <t>交易节</t>
    <phoneticPr fontId="9" type="noConversion"/>
  </si>
  <si>
    <t>储粮形态(包装/散装）</t>
    <phoneticPr fontId="9" type="noConversion"/>
  </si>
  <si>
    <t>西安西粮实业有限公司</t>
  </si>
  <si>
    <t>西安西粮实业有限公司乾县梁村储备库</t>
  </si>
  <si>
    <t>9号仓</t>
  </si>
  <si>
    <t>陕西</t>
  </si>
  <si>
    <t>有</t>
  </si>
  <si>
    <t>公路</t>
  </si>
  <si>
    <t>是</t>
  </si>
  <si>
    <t>无</t>
  </si>
  <si>
    <t>否</t>
  </si>
  <si>
    <t>房式散装</t>
  </si>
  <si>
    <t>西安西粮实业有限公司马腾空储备库</t>
  </si>
  <si>
    <t>24号仓</t>
  </si>
  <si>
    <t>河南</t>
  </si>
  <si>
    <t>地下散装</t>
  </si>
  <si>
    <t>38号仓</t>
  </si>
  <si>
    <t>45号仓</t>
  </si>
  <si>
    <t>46号仓</t>
  </si>
  <si>
    <t>48号仓</t>
  </si>
  <si>
    <t>S0529xiliang01s</t>
    <phoneticPr fontId="9" type="noConversion"/>
  </si>
  <si>
    <t>S0529xiliang02s</t>
  </si>
  <si>
    <t>S0529xiliang03s</t>
  </si>
  <si>
    <t>S0529xiliang04s</t>
  </si>
  <si>
    <t>S0529xiliang05s</t>
  </si>
  <si>
    <t>S0529xiliang06s</t>
  </si>
  <si>
    <t>S0529xiliang07s</t>
  </si>
  <si>
    <t>三等及以上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</si>
  <si>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</si>
  <si>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三等</t>
    <phoneticPr fontId="9" type="noConversion"/>
  </si>
  <si>
    <t>混合麦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</si>
</sst>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9" formatCode="0.000_);[Red]\(0.000\)"/>
    <numFmt numFmtId="184" formatCode="0.00_ "/>
  </numFmts>
  <fonts count="4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FF0000"/>
      <name val="黑体"/>
      <family val="3"/>
      <charset val="134"/>
    </font>
    <font>
      <sz val="10"/>
      <name val="Arial"/>
      <family val="2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/>
      <diagonal/>
    </border>
  </borders>
  <cellStyleXfs count="48">
    <xf numFmtId="0" fontId="0" fillId="0" borderId="0"/>
    <xf numFmtId="0" fontId="8" fillId="0" borderId="0"/>
    <xf numFmtId="0" fontId="16" fillId="0" borderId="0"/>
    <xf numFmtId="0" fontId="21" fillId="5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14" borderId="6" applyNumberFormat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2" borderId="1" xfId="3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/>
    </xf>
    <xf numFmtId="0" fontId="16" fillId="0" borderId="1" xfId="2" applyBorder="1" applyAlignment="1">
      <alignment horizontal="center" vertical="center"/>
    </xf>
    <xf numFmtId="0" fontId="19" fillId="2" borderId="1" xfId="34" applyNumberFormat="1" applyFont="1" applyFill="1" applyBorder="1" applyAlignment="1" applyProtection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184" fontId="20" fillId="2" borderId="1" xfId="2" applyNumberFormat="1" applyFont="1" applyFill="1" applyBorder="1" applyAlignment="1">
      <alignment horizontal="center" vertical="center"/>
    </xf>
    <xf numFmtId="177" fontId="16" fillId="0" borderId="1" xfId="2" applyNumberFormat="1" applyBorder="1" applyAlignment="1">
      <alignment horizontal="center" vertical="center"/>
    </xf>
    <xf numFmtId="176" fontId="16" fillId="0" borderId="1" xfId="2" applyNumberForma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177" fontId="16" fillId="0" borderId="1" xfId="2" applyNumberFormat="1" applyFont="1" applyFill="1" applyBorder="1" applyAlignment="1">
      <alignment horizontal="center" vertical="center"/>
    </xf>
    <xf numFmtId="176" fontId="16" fillId="0" borderId="1" xfId="2" applyNumberFormat="1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</cellXfs>
  <cellStyles count="48">
    <cellStyle name="0,0_x000d__x000a_NA_x000d__x000a_" xfId="1" xr:uid="{00000000-0005-0000-0000-000000000000}"/>
    <cellStyle name="20% - 强调文字颜色 1 2" xfId="3" xr:uid="{00000000-0005-0000-0000-000002000000}"/>
    <cellStyle name="20% - 强调文字颜色 2 2" xfId="13" xr:uid="{00000000-0005-0000-0000-00003B000000}"/>
    <cellStyle name="20% - 强调文字颜色 3 2" xfId="14" xr:uid="{00000000-0005-0000-0000-00003C000000}"/>
    <cellStyle name="20% - 强调文字颜色 4 2" xfId="16" xr:uid="{00000000-0005-0000-0000-00003E000000}"/>
    <cellStyle name="20% - 强调文字颜色 5 2" xfId="17" xr:uid="{00000000-0005-0000-0000-00003F000000}"/>
    <cellStyle name="20% - 强调文字颜色 6 2" xfId="18" xr:uid="{00000000-0005-0000-0000-000040000000}"/>
    <cellStyle name="40% - 强调文字颜色 1 2" xfId="6" xr:uid="{00000000-0005-0000-0000-000021000000}"/>
    <cellStyle name="40% - 强调文字颜色 2 2" xfId="7" xr:uid="{00000000-0005-0000-0000-000024000000}"/>
    <cellStyle name="40% - 强调文字颜色 3 2" xfId="19" xr:uid="{00000000-0005-0000-0000-000041000000}"/>
    <cellStyle name="40% - 强调文字颜色 4 2" xfId="5" xr:uid="{00000000-0005-0000-0000-00001D000000}"/>
    <cellStyle name="40% - 强调文字颜色 5 2" xfId="8" xr:uid="{00000000-0005-0000-0000-000028000000}"/>
    <cellStyle name="40% - 强调文字颜色 6 2" xfId="12" xr:uid="{00000000-0005-0000-0000-000039000000}"/>
    <cellStyle name="60% - 强调文字颜色 1 2" xfId="20" xr:uid="{00000000-0005-0000-0000-000042000000}"/>
    <cellStyle name="60% - 强调文字颜色 2 2" xfId="21" xr:uid="{00000000-0005-0000-0000-000043000000}"/>
    <cellStyle name="60% - 强调文字颜色 3 2" xfId="22" xr:uid="{00000000-0005-0000-0000-000044000000}"/>
    <cellStyle name="60% - 强调文字颜色 4 2" xfId="9" xr:uid="{00000000-0005-0000-0000-00002B000000}"/>
    <cellStyle name="60% - 强调文字颜色 5 2" xfId="23" xr:uid="{00000000-0005-0000-0000-000045000000}"/>
    <cellStyle name="60% - 强调文字颜色 6 2" xfId="24" xr:uid="{00000000-0005-0000-0000-000046000000}"/>
    <cellStyle name="标题 1 2" xfId="25" xr:uid="{00000000-0005-0000-0000-000047000000}"/>
    <cellStyle name="标题 2 2" xfId="26" xr:uid="{00000000-0005-0000-0000-000048000000}"/>
    <cellStyle name="标题 3 2" xfId="27" xr:uid="{00000000-0005-0000-0000-000049000000}"/>
    <cellStyle name="标题 4 2" xfId="28" xr:uid="{00000000-0005-0000-0000-00004A000000}"/>
    <cellStyle name="标题 5" xfId="29" xr:uid="{00000000-0005-0000-0000-00004B000000}"/>
    <cellStyle name="差 2" xfId="30" xr:uid="{00000000-0005-0000-0000-00004C000000}"/>
    <cellStyle name="常规" xfId="0" builtinId="0"/>
    <cellStyle name="常规 2" xfId="31" xr:uid="{00000000-0005-0000-0000-00004D000000}"/>
    <cellStyle name="常规 2 2" xfId="32" xr:uid="{00000000-0005-0000-0000-00004E000000}"/>
    <cellStyle name="常规 2 3" xfId="33" xr:uid="{00000000-0005-0000-0000-00004F000000}"/>
    <cellStyle name="常规 3" xfId="15" xr:uid="{00000000-0005-0000-0000-00003D000000}"/>
    <cellStyle name="常规 4" xfId="34" xr:uid="{00000000-0005-0000-0000-000050000000}"/>
    <cellStyle name="常规 5" xfId="2" xr:uid="{00000000-0005-0000-0000-000048000000}"/>
    <cellStyle name="好 2" xfId="35" xr:uid="{00000000-0005-0000-0000-000051000000}"/>
    <cellStyle name="汇总 2" xfId="36" xr:uid="{00000000-0005-0000-0000-000052000000}"/>
    <cellStyle name="计算 2" xfId="4" xr:uid="{00000000-0005-0000-0000-000008000000}"/>
    <cellStyle name="检查单元格 2" xfId="37" xr:uid="{00000000-0005-0000-0000-000053000000}"/>
    <cellStyle name="解释性文本 2" xfId="38" xr:uid="{00000000-0005-0000-0000-000054000000}"/>
    <cellStyle name="警告文本 2" xfId="39" xr:uid="{00000000-0005-0000-0000-000055000000}"/>
    <cellStyle name="链接单元格 2" xfId="40" xr:uid="{00000000-0005-0000-0000-000056000000}"/>
    <cellStyle name="强调文字颜色 1 2" xfId="41" xr:uid="{00000000-0005-0000-0000-000057000000}"/>
    <cellStyle name="强调文字颜色 2 2" xfId="42" xr:uid="{00000000-0005-0000-0000-000058000000}"/>
    <cellStyle name="强调文字颜色 3 2" xfId="43" xr:uid="{00000000-0005-0000-0000-000059000000}"/>
    <cellStyle name="强调文字颜色 4 2" xfId="44" xr:uid="{00000000-0005-0000-0000-00005A000000}"/>
    <cellStyle name="强调文字颜色 5 2" xfId="45" xr:uid="{00000000-0005-0000-0000-00005B000000}"/>
    <cellStyle name="强调文字颜色 6 2" xfId="46" xr:uid="{00000000-0005-0000-0000-00005C000000}"/>
    <cellStyle name="适中 2" xfId="11" xr:uid="{00000000-0005-0000-0000-000038000000}"/>
    <cellStyle name="输出 2" xfId="10" xr:uid="{00000000-0005-0000-0000-00002D000000}"/>
    <cellStyle name="输入 2" xfId="47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zoomScaleNormal="100" workbookViewId="0">
      <selection activeCell="A17" sqref="A17"/>
    </sheetView>
  </sheetViews>
  <sheetFormatPr defaultColWidth="10.28515625" defaultRowHeight="12.75" x14ac:dyDescent="0.2"/>
  <cols>
    <col min="1" max="1" width="20.5703125" style="3" customWidth="1"/>
    <col min="2" max="2" width="10.42578125" style="3" customWidth="1"/>
    <col min="3" max="3" width="19.85546875" style="3" customWidth="1"/>
    <col min="4" max="4" width="21" style="3" customWidth="1"/>
    <col min="5" max="5" width="9.7109375" style="3" customWidth="1"/>
    <col min="6" max="6" width="11.710937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7" width="9.5703125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0.140625" style="3" customWidth="1"/>
    <col min="23" max="23" width="14" style="3" customWidth="1"/>
    <col min="24" max="16384" width="10.28515625" style="3"/>
  </cols>
  <sheetData>
    <row r="1" spans="1:23" ht="47.1" customHeight="1" x14ac:dyDescent="0.2">
      <c r="A1" s="14" t="s">
        <v>0</v>
      </c>
      <c r="B1" s="14"/>
      <c r="C1" s="15"/>
      <c r="D1" s="15"/>
      <c r="E1" s="15"/>
      <c r="F1" s="15"/>
      <c r="G1" s="15"/>
      <c r="H1" s="15"/>
      <c r="I1" s="15"/>
      <c r="J1" s="15"/>
      <c r="K1" s="16"/>
      <c r="L1" s="16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" customFormat="1" ht="58.5" customHeight="1" x14ac:dyDescent="0.2">
      <c r="A2" s="5" t="s">
        <v>1</v>
      </c>
      <c r="B2" s="11" t="s">
        <v>23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9" t="s">
        <v>22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24</v>
      </c>
      <c r="W2" s="5" t="s">
        <v>16</v>
      </c>
    </row>
    <row r="3" spans="1:23" s="2" customFormat="1" ht="24.75" customHeight="1" x14ac:dyDescent="0.2">
      <c r="A3" s="5"/>
      <c r="B3" s="11"/>
      <c r="C3" s="17" t="s">
        <v>17</v>
      </c>
      <c r="D3" s="17"/>
      <c r="E3" s="5"/>
      <c r="F3" s="5"/>
      <c r="G3" s="6"/>
      <c r="H3" s="6"/>
      <c r="I3" s="6"/>
      <c r="J3" s="6"/>
      <c r="K3" s="13">
        <f>SUM(K4:K10)</f>
        <v>13129</v>
      </c>
      <c r="L3" s="8"/>
      <c r="M3" s="6"/>
      <c r="N3" s="6"/>
      <c r="O3" s="6"/>
      <c r="P3" s="10"/>
      <c r="Q3" s="6"/>
      <c r="R3" s="6"/>
      <c r="S3" s="6"/>
      <c r="T3" s="6"/>
      <c r="U3" s="6"/>
      <c r="V3" s="12"/>
      <c r="W3" s="23" t="s">
        <v>51</v>
      </c>
    </row>
    <row r="4" spans="1:23" s="2" customFormat="1" ht="39.950000000000003" customHeight="1" x14ac:dyDescent="0.2">
      <c r="A4" s="5" t="s">
        <v>43</v>
      </c>
      <c r="B4" s="18">
        <v>1</v>
      </c>
      <c r="C4" s="26" t="s">
        <v>25</v>
      </c>
      <c r="D4" s="26" t="s">
        <v>26</v>
      </c>
      <c r="E4" s="27" t="s">
        <v>27</v>
      </c>
      <c r="F4" s="25" t="s">
        <v>28</v>
      </c>
      <c r="G4" s="28">
        <v>2020</v>
      </c>
      <c r="H4" s="20" t="s">
        <v>53</v>
      </c>
      <c r="I4" s="21" t="s">
        <v>52</v>
      </c>
      <c r="J4" s="24" t="s">
        <v>50</v>
      </c>
      <c r="K4" s="33">
        <v>2000</v>
      </c>
      <c r="L4" s="34">
        <v>10.8</v>
      </c>
      <c r="M4" s="34">
        <v>0.3</v>
      </c>
      <c r="N4" s="35">
        <v>792</v>
      </c>
      <c r="O4" s="34">
        <v>6</v>
      </c>
      <c r="P4" s="36" t="s">
        <v>29</v>
      </c>
      <c r="Q4" s="32">
        <v>500</v>
      </c>
      <c r="R4" s="25" t="s">
        <v>30</v>
      </c>
      <c r="S4" s="25" t="s">
        <v>31</v>
      </c>
      <c r="T4" s="25" t="s">
        <v>32</v>
      </c>
      <c r="U4" s="25" t="s">
        <v>33</v>
      </c>
      <c r="V4" s="25" t="s">
        <v>34</v>
      </c>
      <c r="W4" s="22"/>
    </row>
    <row r="5" spans="1:23" ht="39.950000000000003" customHeight="1" x14ac:dyDescent="0.2">
      <c r="A5" s="5" t="s">
        <v>44</v>
      </c>
      <c r="B5" s="19"/>
      <c r="C5" s="26" t="s">
        <v>25</v>
      </c>
      <c r="D5" s="26" t="s">
        <v>26</v>
      </c>
      <c r="E5" s="27" t="s">
        <v>27</v>
      </c>
      <c r="F5" s="25" t="s">
        <v>28</v>
      </c>
      <c r="G5" s="28">
        <v>2020</v>
      </c>
      <c r="H5" s="20" t="s">
        <v>53</v>
      </c>
      <c r="I5" s="21" t="s">
        <v>52</v>
      </c>
      <c r="J5" s="24" t="s">
        <v>50</v>
      </c>
      <c r="K5" s="33">
        <v>2222</v>
      </c>
      <c r="L5" s="34">
        <v>10.8</v>
      </c>
      <c r="M5" s="34">
        <v>0.3</v>
      </c>
      <c r="N5" s="35">
        <v>792</v>
      </c>
      <c r="O5" s="34">
        <v>6</v>
      </c>
      <c r="P5" s="36" t="s">
        <v>29</v>
      </c>
      <c r="Q5" s="32">
        <v>500</v>
      </c>
      <c r="R5" s="25" t="s">
        <v>30</v>
      </c>
      <c r="S5" s="25" t="s">
        <v>31</v>
      </c>
      <c r="T5" s="25" t="s">
        <v>32</v>
      </c>
      <c r="U5" s="25" t="s">
        <v>33</v>
      </c>
      <c r="V5" s="25" t="s">
        <v>34</v>
      </c>
      <c r="W5" s="22"/>
    </row>
    <row r="6" spans="1:23" ht="39.950000000000003" customHeight="1" x14ac:dyDescent="0.2">
      <c r="A6" s="5" t="s">
        <v>45</v>
      </c>
      <c r="B6" s="19"/>
      <c r="C6" s="29" t="s">
        <v>25</v>
      </c>
      <c r="D6" s="29" t="s">
        <v>35</v>
      </c>
      <c r="E6" s="27" t="s">
        <v>36</v>
      </c>
      <c r="F6" s="30" t="s">
        <v>37</v>
      </c>
      <c r="G6" s="31">
        <v>2020</v>
      </c>
      <c r="H6" s="20" t="s">
        <v>53</v>
      </c>
      <c r="I6" s="21" t="s">
        <v>52</v>
      </c>
      <c r="J6" s="24" t="s">
        <v>50</v>
      </c>
      <c r="K6" s="33">
        <v>1674</v>
      </c>
      <c r="L6" s="37">
        <v>10.1</v>
      </c>
      <c r="M6" s="37">
        <v>0.4</v>
      </c>
      <c r="N6" s="38">
        <v>795</v>
      </c>
      <c r="O6" s="37">
        <v>6.4</v>
      </c>
      <c r="P6" s="39" t="s">
        <v>29</v>
      </c>
      <c r="Q6" s="40">
        <v>300</v>
      </c>
      <c r="R6" s="30" t="s">
        <v>30</v>
      </c>
      <c r="S6" s="30" t="s">
        <v>31</v>
      </c>
      <c r="T6" s="30" t="s">
        <v>32</v>
      </c>
      <c r="U6" s="30" t="s">
        <v>33</v>
      </c>
      <c r="V6" s="30" t="s">
        <v>38</v>
      </c>
      <c r="W6" s="22"/>
    </row>
    <row r="7" spans="1:23" ht="39.950000000000003" customHeight="1" x14ac:dyDescent="0.2">
      <c r="A7" s="5" t="s">
        <v>46</v>
      </c>
      <c r="B7" s="19"/>
      <c r="C7" s="29" t="s">
        <v>25</v>
      </c>
      <c r="D7" s="29" t="s">
        <v>35</v>
      </c>
      <c r="E7" s="27" t="s">
        <v>39</v>
      </c>
      <c r="F7" s="30" t="s">
        <v>37</v>
      </c>
      <c r="G7" s="31">
        <v>2020</v>
      </c>
      <c r="H7" s="20" t="s">
        <v>53</v>
      </c>
      <c r="I7" s="21" t="s">
        <v>52</v>
      </c>
      <c r="J7" s="24" t="s">
        <v>50</v>
      </c>
      <c r="K7" s="33">
        <v>1734</v>
      </c>
      <c r="L7" s="37">
        <v>11</v>
      </c>
      <c r="M7" s="37">
        <v>0.5</v>
      </c>
      <c r="N7" s="38">
        <v>801</v>
      </c>
      <c r="O7" s="37">
        <v>5.9</v>
      </c>
      <c r="P7" s="39" t="s">
        <v>29</v>
      </c>
      <c r="Q7" s="40">
        <v>300</v>
      </c>
      <c r="R7" s="30" t="s">
        <v>30</v>
      </c>
      <c r="S7" s="30" t="s">
        <v>31</v>
      </c>
      <c r="T7" s="30" t="s">
        <v>32</v>
      </c>
      <c r="U7" s="30" t="s">
        <v>33</v>
      </c>
      <c r="V7" s="30" t="s">
        <v>38</v>
      </c>
      <c r="W7" s="22"/>
    </row>
    <row r="8" spans="1:23" ht="39.950000000000003" customHeight="1" x14ac:dyDescent="0.2">
      <c r="A8" s="5" t="s">
        <v>47</v>
      </c>
      <c r="B8" s="19"/>
      <c r="C8" s="29" t="s">
        <v>25</v>
      </c>
      <c r="D8" s="29" t="s">
        <v>35</v>
      </c>
      <c r="E8" s="27" t="s">
        <v>40</v>
      </c>
      <c r="F8" s="30" t="s">
        <v>28</v>
      </c>
      <c r="G8" s="31">
        <v>2020</v>
      </c>
      <c r="H8" s="20" t="s">
        <v>53</v>
      </c>
      <c r="I8" s="21" t="s">
        <v>52</v>
      </c>
      <c r="J8" s="24" t="s">
        <v>50</v>
      </c>
      <c r="K8" s="33">
        <v>1821</v>
      </c>
      <c r="L8" s="37">
        <v>11</v>
      </c>
      <c r="M8" s="37">
        <v>0.5</v>
      </c>
      <c r="N8" s="38">
        <v>800</v>
      </c>
      <c r="O8" s="37">
        <v>5.8</v>
      </c>
      <c r="P8" s="39" t="s">
        <v>29</v>
      </c>
      <c r="Q8" s="40">
        <v>300</v>
      </c>
      <c r="R8" s="30" t="s">
        <v>30</v>
      </c>
      <c r="S8" s="30" t="s">
        <v>31</v>
      </c>
      <c r="T8" s="30" t="s">
        <v>32</v>
      </c>
      <c r="U8" s="30" t="s">
        <v>33</v>
      </c>
      <c r="V8" s="30" t="s">
        <v>38</v>
      </c>
      <c r="W8" s="22"/>
    </row>
    <row r="9" spans="1:23" ht="39.950000000000003" customHeight="1" x14ac:dyDescent="0.2">
      <c r="A9" s="5" t="s">
        <v>48</v>
      </c>
      <c r="B9" s="19"/>
      <c r="C9" s="29" t="s">
        <v>25</v>
      </c>
      <c r="D9" s="29" t="s">
        <v>35</v>
      </c>
      <c r="E9" s="27" t="s">
        <v>41</v>
      </c>
      <c r="F9" s="30" t="s">
        <v>28</v>
      </c>
      <c r="G9" s="31">
        <v>2020</v>
      </c>
      <c r="H9" s="20" t="s">
        <v>53</v>
      </c>
      <c r="I9" s="21" t="s">
        <v>52</v>
      </c>
      <c r="J9" s="24" t="s">
        <v>50</v>
      </c>
      <c r="K9" s="33">
        <v>1843</v>
      </c>
      <c r="L9" s="37">
        <v>11.1</v>
      </c>
      <c r="M9" s="37">
        <v>0.3</v>
      </c>
      <c r="N9" s="38">
        <v>802</v>
      </c>
      <c r="O9" s="37">
        <v>5.4</v>
      </c>
      <c r="P9" s="39" t="s">
        <v>29</v>
      </c>
      <c r="Q9" s="40">
        <v>300</v>
      </c>
      <c r="R9" s="30" t="s">
        <v>30</v>
      </c>
      <c r="S9" s="30" t="s">
        <v>31</v>
      </c>
      <c r="T9" s="30" t="s">
        <v>32</v>
      </c>
      <c r="U9" s="30" t="s">
        <v>33</v>
      </c>
      <c r="V9" s="30" t="s">
        <v>38</v>
      </c>
      <c r="W9" s="22"/>
    </row>
    <row r="10" spans="1:23" ht="39.950000000000003" customHeight="1" x14ac:dyDescent="0.2">
      <c r="A10" s="5" t="s">
        <v>49</v>
      </c>
      <c r="B10" s="19"/>
      <c r="C10" s="29" t="s">
        <v>25</v>
      </c>
      <c r="D10" s="29" t="s">
        <v>35</v>
      </c>
      <c r="E10" s="27" t="s">
        <v>42</v>
      </c>
      <c r="F10" s="30" t="s">
        <v>28</v>
      </c>
      <c r="G10" s="31">
        <v>2020</v>
      </c>
      <c r="H10" s="20" t="s">
        <v>53</v>
      </c>
      <c r="I10" s="21" t="s">
        <v>52</v>
      </c>
      <c r="J10" s="24" t="s">
        <v>50</v>
      </c>
      <c r="K10" s="33">
        <v>1835</v>
      </c>
      <c r="L10" s="37">
        <v>11</v>
      </c>
      <c r="M10" s="37">
        <v>0.3</v>
      </c>
      <c r="N10" s="38">
        <v>803</v>
      </c>
      <c r="O10" s="37">
        <v>5.8</v>
      </c>
      <c r="P10" s="39" t="s">
        <v>29</v>
      </c>
      <c r="Q10" s="40">
        <v>300</v>
      </c>
      <c r="R10" s="30" t="s">
        <v>30</v>
      </c>
      <c r="S10" s="30" t="s">
        <v>31</v>
      </c>
      <c r="T10" s="30" t="s">
        <v>32</v>
      </c>
      <c r="U10" s="30" t="s">
        <v>33</v>
      </c>
      <c r="V10" s="30" t="s">
        <v>38</v>
      </c>
      <c r="W10" s="22"/>
    </row>
  </sheetData>
  <mergeCells count="4">
    <mergeCell ref="A1:W1"/>
    <mergeCell ref="C3:D3"/>
    <mergeCell ref="B4:B10"/>
    <mergeCell ref="W3:W10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2023-05-25T07:45:42Z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