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196 7.12宝鸡益门堡省储小麦s\"/>
    </mc:Choice>
  </mc:AlternateContent>
  <xr:revisionPtr revIDLastSave="0" documentId="13_ncr:1_{0C95DCBB-6100-42F7-AA43-8EED77956DBE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<sst xmlns="http://schemas.openxmlformats.org/spreadsheetml/2006/main" count="75" uniqueCount="38">
  <si>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</si>
  <si>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</si>
  <si>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</si>
  <si>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</si>
  <si>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</si>
  <si>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</si>
  <si>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</si>
  <si>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</si>
  <si>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</si>
  <si>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</si>
  <si>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</si>
  <si>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</si>
  <si>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</si>
  <si>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</si>
  <si>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</si>
  <si>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</si>
  <si>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</si>
  <si>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</si>
  <si>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</si>
  <si>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</si>
  <si>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</si>
  <si>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</si>
  <si>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</si>
  <si>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</si>
  <si>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</si>
  <si>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</si>
  <si>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</si>
  <si>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</si>
  <si>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</si>
  <si>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Pbaojiyimenbu01s</t>
    <phoneticPr fontId="9" type="noConversion"/>
  </si>
  <si>
    <t>Pbaojiyimenbu02s</t>
  </si>
  <si>
    <t>Pbaojiyimenbu03s</t>
  </si>
  <si>
    <t>Pbaojiyimenbu04s</t>
  </si>
  <si>
    <t>宝鸡市益门堡粮食仓库</t>
    <phoneticPr fontId="9" type="noConversion"/>
  </si>
  <si>
    <t>宝鸡市益门堡粮食仓库库内</t>
    <phoneticPr fontId="9" type="noConversion"/>
  </si>
  <si>
    <t>14</t>
    <phoneticPr fontId="9" type="noConversion"/>
  </si>
  <si>
    <t>混合麦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</si>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</sst>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Q19" sqref="Q19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30" style="3" customWidth="1"/>
    <col min="4" max="4" width="11.140625" style="3" customWidth="1"/>
    <col min="5" max="5" width="9.8554687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4" t="s">
        <v>17</v>
      </c>
      <c r="C3" s="24"/>
      <c r="D3" s="5"/>
      <c r="E3" s="5"/>
      <c r="F3" s="6"/>
      <c r="G3" s="6"/>
      <c r="H3" s="6"/>
      <c r="I3" s="6"/>
      <c r="J3" s="14">
        <f>SUM(J4:J7)</f>
        <v>3989.5929999999998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3" customHeight="1" x14ac:dyDescent="0.2">
      <c r="A4" s="5" t="s">
        <v>29</v>
      </c>
      <c r="B4" s="9" t="s">
        <v>33</v>
      </c>
      <c r="C4" s="9" t="s">
        <v>34</v>
      </c>
      <c r="D4" s="19" t="s">
        <v>35</v>
      </c>
      <c r="E4" s="8" t="s">
        <v>28</v>
      </c>
      <c r="F4" s="9">
        <v>2018</v>
      </c>
      <c r="G4" s="8" t="s">
        <v>36</v>
      </c>
      <c r="H4" s="9" t="s">
        <v>37</v>
      </c>
      <c r="I4" s="9" t="s">
        <v>37</v>
      </c>
      <c r="J4" s="16">
        <v>1000</v>
      </c>
      <c r="K4" s="17">
        <v>771</v>
      </c>
      <c r="L4" s="10">
        <v>10.8</v>
      </c>
      <c r="M4" s="10">
        <v>0.2</v>
      </c>
      <c r="N4" s="10">
        <v>4.5999999999999996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27</v>
      </c>
      <c r="U4" s="15"/>
    </row>
    <row r="5" spans="1:21" ht="33" customHeight="1" x14ac:dyDescent="0.2">
      <c r="A5" s="5" t="s">
        <v>30</v>
      </c>
      <c r="B5" s="9" t="s">
        <v>33</v>
      </c>
      <c r="C5" s="9" t="s">
        <v>34</v>
      </c>
      <c r="D5" s="19" t="s">
        <v>35</v>
      </c>
      <c r="E5" s="8" t="s">
        <v>28</v>
      </c>
      <c r="F5" s="9">
        <v>2018</v>
      </c>
      <c r="G5" s="8" t="s">
        <v>36</v>
      </c>
      <c r="H5" s="9" t="s">
        <v>37</v>
      </c>
      <c r="I5" s="9" t="s">
        <v>37</v>
      </c>
      <c r="J5" s="16">
        <v>1000</v>
      </c>
      <c r="K5" s="17">
        <v>771</v>
      </c>
      <c r="L5" s="10">
        <v>10.8</v>
      </c>
      <c r="M5" s="10">
        <v>0.2</v>
      </c>
      <c r="N5" s="10">
        <v>4.5999999999999996</v>
      </c>
      <c r="O5" s="13" t="s">
        <v>24</v>
      </c>
      <c r="P5" s="9">
        <v>200</v>
      </c>
      <c r="Q5" s="8" t="s">
        <v>22</v>
      </c>
      <c r="R5" s="9" t="s">
        <v>26</v>
      </c>
      <c r="S5" s="8" t="s">
        <v>25</v>
      </c>
      <c r="T5" s="9" t="s">
        <v>27</v>
      </c>
      <c r="U5" s="18"/>
    </row>
    <row r="6" spans="1:21" ht="33" customHeight="1" x14ac:dyDescent="0.2">
      <c r="A6" s="5" t="s">
        <v>31</v>
      </c>
      <c r="B6" s="9" t="s">
        <v>33</v>
      </c>
      <c r="C6" s="9" t="s">
        <v>34</v>
      </c>
      <c r="D6" s="19" t="s">
        <v>35</v>
      </c>
      <c r="E6" s="8" t="s">
        <v>28</v>
      </c>
      <c r="F6" s="9">
        <v>2018</v>
      </c>
      <c r="G6" s="8" t="s">
        <v>36</v>
      </c>
      <c r="H6" s="9" t="s">
        <v>37</v>
      </c>
      <c r="I6" s="9" t="s">
        <v>37</v>
      </c>
      <c r="J6" s="16">
        <v>1000</v>
      </c>
      <c r="K6" s="17">
        <v>771</v>
      </c>
      <c r="L6" s="10">
        <v>10.8</v>
      </c>
      <c r="M6" s="10">
        <v>0.2</v>
      </c>
      <c r="N6" s="10">
        <v>4.5999999999999996</v>
      </c>
      <c r="O6" s="13" t="s">
        <v>24</v>
      </c>
      <c r="P6" s="9">
        <v>200</v>
      </c>
      <c r="Q6" s="8" t="s">
        <v>22</v>
      </c>
      <c r="R6" s="9" t="s">
        <v>26</v>
      </c>
      <c r="S6" s="8" t="s">
        <v>25</v>
      </c>
      <c r="T6" s="9" t="s">
        <v>27</v>
      </c>
      <c r="U6" s="20"/>
    </row>
    <row r="7" spans="1:21" ht="33" customHeight="1" x14ac:dyDescent="0.2">
      <c r="A7" s="5" t="s">
        <v>32</v>
      </c>
      <c r="B7" s="9" t="s">
        <v>33</v>
      </c>
      <c r="C7" s="9" t="s">
        <v>34</v>
      </c>
      <c r="D7" s="19" t="s">
        <v>35</v>
      </c>
      <c r="E7" s="8" t="s">
        <v>28</v>
      </c>
      <c r="F7" s="9">
        <v>2018</v>
      </c>
      <c r="G7" s="8" t="s">
        <v>36</v>
      </c>
      <c r="H7" s="9" t="s">
        <v>37</v>
      </c>
      <c r="I7" s="9" t="s">
        <v>37</v>
      </c>
      <c r="J7" s="16">
        <v>989.59299999999996</v>
      </c>
      <c r="K7" s="17">
        <v>771</v>
      </c>
      <c r="L7" s="10">
        <v>10.8</v>
      </c>
      <c r="M7" s="10">
        <v>0.2</v>
      </c>
      <c r="N7" s="10">
        <v>4.5999999999999996</v>
      </c>
      <c r="O7" s="13" t="s">
        <v>24</v>
      </c>
      <c r="P7" s="9">
        <v>200</v>
      </c>
      <c r="Q7" s="8" t="s">
        <v>22</v>
      </c>
      <c r="R7" s="9" t="s">
        <v>26</v>
      </c>
      <c r="S7" s="8" t="s">
        <v>25</v>
      </c>
      <c r="T7" s="9" t="s">
        <v>27</v>
      </c>
      <c r="U7" s="20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2022-07-05T07:34:59Z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