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我的工作\交易\2025\565   11月21日山阳县储小麦竞价采购\"/>
    </mc:Choice>
  </mc:AlternateContent>
  <bookViews>
    <workbookView xWindow="0" yWindow="0" windowWidth="28800" windowHeight="12135" tabRatio="473"/>
  </bookViews>
  <sheets>
    <sheet name="小麦玉米" sheetId="1" r:id="rId1"/>
  </sheets>
  <definedNames>
    <definedName name="_xlnm._FilterDatabase" localSheetId="0" hidden="1">小麦玉米!$A$2:$W$3</definedName>
  </definedNames>
  <calcPr calcId="162913"/>
</workbook>
</file>

<file path=xl/calcChain.xml><?xml version="1.0" encoding="utf-8"?>
<calcChain xmlns="http://schemas.openxmlformats.org/spreadsheetml/2006/main">
  <c r="K3" i="1" l="1"/>
</calcChain>
</file>

<file path=xl/sharedStrings.xml><?xml version="1.0" encoding="utf-8"?>
<sst xmlns="http://schemas.openxmlformats.org/spreadsheetml/2006/main" count="116" uniqueCount="51">
  <si>
    <t>陕西省粮食竞价交易标的清单（小麦）</t>
  </si>
  <si>
    <t>仓号</t>
  </si>
  <si>
    <t>产地</t>
  </si>
  <si>
    <t>生产年限</t>
  </si>
  <si>
    <t>收购等级</t>
  </si>
  <si>
    <t>所在货位混合扦样等级</t>
  </si>
  <si>
    <t>近期水分%</t>
  </si>
  <si>
    <t>近期杂质%</t>
  </si>
  <si>
    <t>容重g/L</t>
  </si>
  <si>
    <t>不完善粒%</t>
  </si>
  <si>
    <t>是否具备40吨以上大型运输车辆装车计量能力（是/否）</t>
  </si>
  <si>
    <t>有无铁路专用线</t>
  </si>
  <si>
    <t>是否露天储存</t>
  </si>
  <si>
    <t>储粮形态(包装/散装)</t>
  </si>
  <si>
    <t>备注</t>
  </si>
  <si>
    <t>合    计</t>
  </si>
  <si>
    <t>标的号</t>
    <phoneticPr fontId="25" type="noConversion"/>
  </si>
  <si>
    <t>交易节编号</t>
    <phoneticPr fontId="25" type="noConversion"/>
  </si>
  <si>
    <t>是否有安全指标检测</t>
    <phoneticPr fontId="25" type="noConversion"/>
  </si>
  <si>
    <t xml:space="preserve">委托方
</t>
    <phoneticPr fontId="25" type="noConversion"/>
  </si>
  <si>
    <t>实际存储库点</t>
    <phoneticPr fontId="25" type="noConversion"/>
  </si>
  <si>
    <t>品种</t>
    <phoneticPr fontId="25" type="noConversion"/>
  </si>
  <si>
    <t>数量</t>
    <phoneticPr fontId="25" type="noConversion"/>
  </si>
  <si>
    <t>承储库日正常出库能力</t>
    <phoneticPr fontId="25" type="noConversion"/>
  </si>
  <si>
    <t>是</t>
  </si>
  <si>
    <t>是</t>
    <phoneticPr fontId="25" type="noConversion"/>
  </si>
  <si>
    <t>公路</t>
  </si>
  <si>
    <t>否</t>
  </si>
  <si>
    <t>散装</t>
  </si>
  <si>
    <t>混合麦</t>
    <phoneticPr fontId="25" type="noConversion"/>
  </si>
  <si>
    <t>常用出库方式（铁路/公路/水路）</t>
    <phoneticPr fontId="25" type="noConversion"/>
  </si>
  <si>
    <t>无</t>
    <phoneticPr fontId="25" type="noConversion"/>
  </si>
  <si>
    <t>山阳县国有粮食储备购销有限公司</t>
    <phoneticPr fontId="25" type="noConversion"/>
  </si>
  <si>
    <t>河南/陕西</t>
    <phoneticPr fontId="25" type="noConversion"/>
  </si>
  <si>
    <r>
      <rPr>
        <b/>
        <sz val="11"/>
        <color indexed="8"/>
        <rFont val="宋体"/>
        <family val="3"/>
        <charset val="134"/>
      </rPr>
      <t>≤</t>
    </r>
    <r>
      <rPr>
        <b/>
        <sz val="11"/>
        <color indexed="8"/>
        <rFont val="Times New Roman"/>
        <family val="1"/>
      </rPr>
      <t>12.5</t>
    </r>
    <phoneticPr fontId="25" type="noConversion"/>
  </si>
  <si>
    <r>
      <rPr>
        <b/>
        <sz val="11"/>
        <color indexed="8"/>
        <rFont val="宋体"/>
        <family val="3"/>
        <charset val="134"/>
      </rPr>
      <t>≤</t>
    </r>
    <r>
      <rPr>
        <b/>
        <sz val="11"/>
        <color indexed="8"/>
        <rFont val="Times New Roman"/>
        <family val="1"/>
      </rPr>
      <t>1</t>
    </r>
    <phoneticPr fontId="25" type="noConversion"/>
  </si>
  <si>
    <r>
      <rPr>
        <b/>
        <sz val="11"/>
        <color indexed="8"/>
        <rFont val="宋体"/>
        <family val="3"/>
        <charset val="134"/>
      </rPr>
      <t>≤</t>
    </r>
    <r>
      <rPr>
        <b/>
        <sz val="11"/>
        <color indexed="8"/>
        <rFont val="Times New Roman"/>
        <family val="1"/>
      </rPr>
      <t>6.0</t>
    </r>
    <phoneticPr fontId="25" type="noConversion"/>
  </si>
  <si>
    <t>商洛市-山阳县-山阳县国有粮食储备购销有限公司-户家垣库区</t>
    <phoneticPr fontId="25" type="noConversion"/>
  </si>
  <si>
    <t>P5</t>
    <phoneticPr fontId="25" type="noConversion"/>
  </si>
  <si>
    <t>P4</t>
    <phoneticPr fontId="25" type="noConversion"/>
  </si>
  <si>
    <t>X1121shanyang01B</t>
    <phoneticPr fontId="25" type="noConversion"/>
  </si>
  <si>
    <t>X1121shanyang02B</t>
  </si>
  <si>
    <t>X1121shanyang03B</t>
  </si>
  <si>
    <t>X1121shanyang04B</t>
  </si>
  <si>
    <t>X1121shanyang05B</t>
  </si>
  <si>
    <t>P2</t>
    <phoneticPr fontId="25" type="noConversion"/>
  </si>
  <si>
    <t>P1</t>
    <phoneticPr fontId="25" type="noConversion"/>
  </si>
  <si>
    <t>P3</t>
    <phoneticPr fontId="25" type="noConversion"/>
  </si>
  <si>
    <r>
      <rPr>
        <b/>
        <sz val="11"/>
        <color indexed="8"/>
        <rFont val="宋体"/>
        <family val="3"/>
        <charset val="134"/>
      </rPr>
      <t>≥</t>
    </r>
    <r>
      <rPr>
        <b/>
        <sz val="11"/>
        <color indexed="8"/>
        <rFont val="Times New Roman"/>
        <family val="1"/>
      </rPr>
      <t>780</t>
    </r>
    <phoneticPr fontId="25" type="noConversion"/>
  </si>
  <si>
    <t>二等</t>
    <phoneticPr fontId="25" type="noConversion"/>
  </si>
  <si>
    <t xml:space="preserve">委托方要求： 
1、收获年度及产地：2025年生产小麦，产地：陕西或河南。
2、质量指标：色泽、气味正常，无虫，严禁新陈掺杂，容重≥780，水分≤12.5，杂质≤1.0，不完善粒≤6.0，双比重筛清杂，毛粮拒收。到库逐车检验。
3、食安指标：DON≤500，赤霉烯酮≤40。
4、有意向竞价者现货库存不少于标的数量并具备粮食储存条件的仓房和设备设施，成交后委托方实地查看，如与公告要求不符情况，委托方将追究竞价者相关责任。
5.竞价交易成交后，卖方需向买方逐车提供装车及运输过程证明（水印照片、行车轨迹、定位、装车等）核实产地、年份等。
6.卖方开具发票：专票。
7.付款方式：入库完成后双方委托有资质第三方检测机构现场扦样检验，检测结果达到委托方公告要求后，委托方在10个工作日内完成数量确认、付款。
</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</si>
</sst>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34" x14ac:knownFonts="1">
    <font>
      <sz val="10"/>
      <name val="Arial"/>
      <charset val="134"/>
    </font>
    <font>
      <sz val="10"/>
      <color indexed="8"/>
      <name val="黑体"/>
      <family val="3"/>
      <charset val="134"/>
    </font>
    <font>
      <b/>
      <sz val="11"/>
      <color indexed="8"/>
      <name val="宋体"/>
      <family val="3"/>
      <charset val="134"/>
    </font>
    <font>
      <sz val="10"/>
      <name val="Times New Roman"/>
      <family val="1"/>
    </font>
    <font>
      <b/>
      <sz val="10"/>
      <name val="Times New Roman"/>
      <family val="1"/>
    </font>
    <font>
      <sz val="10"/>
      <name val="黑体"/>
      <family val="3"/>
      <charset val="134"/>
    </font>
    <font>
      <b/>
      <sz val="20"/>
      <name val="宋体"/>
      <family val="3"/>
      <charset val="134"/>
    </font>
    <font>
      <sz val="11"/>
      <color theme="1"/>
      <name val="宋体"/>
      <family val="3"/>
      <charset val="134"/>
      <scheme val="minor"/>
    </font>
    <font>
      <sz val="11"/>
      <color indexed="8"/>
      <name val="宋体"/>
      <family val="3"/>
      <charset val="134"/>
    </font>
    <font>
      <b/>
      <sz val="11"/>
      <color indexed="52"/>
      <name val="宋体"/>
      <family val="3"/>
      <charset val="134"/>
    </font>
    <font>
      <b/>
      <sz val="11"/>
      <color indexed="63"/>
      <name val="宋体"/>
      <family val="3"/>
      <charset val="134"/>
    </font>
    <font>
      <sz val="11"/>
      <color indexed="60"/>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Arial"/>
      <family val="2"/>
    </font>
    <font>
      <sz val="10"/>
      <color indexed="8"/>
      <name val="黑体"/>
      <family val="3"/>
      <charset val="134"/>
    </font>
    <font>
      <sz val="10"/>
      <name val="黑体"/>
      <family val="3"/>
      <charset val="134"/>
    </font>
    <font>
      <sz val="11"/>
      <color indexed="8"/>
      <name val="宋体"/>
      <family val="3"/>
      <charset val="134"/>
      <scheme val="minor"/>
    </font>
    <font>
      <sz val="11"/>
      <name val="Arial"/>
      <family val="2"/>
    </font>
    <font>
      <b/>
      <sz val="11"/>
      <color indexed="8"/>
      <name val="Times New Roman"/>
      <family val="1"/>
    </font>
    <font>
      <b/>
      <sz val="12"/>
      <color indexed="8"/>
      <name val="宋体"/>
      <family val="3"/>
      <charset val="134"/>
    </font>
    <font>
      <b/>
      <sz val="11"/>
      <color rgb="FFFF0000"/>
      <name val="Times New Roman"/>
      <family val="1"/>
    </font>
    <font>
      <sz val="9"/>
      <color rgb="FFFF0000"/>
      <name val="仿宋_GB2312"/>
      <family val="3"/>
      <charset val="134"/>
    </font>
  </fonts>
  <fills count="2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6">
    <xf numFmtId="0" fontId="0" fillId="0" borderId="0"/>
    <xf numFmtId="0" fontId="8" fillId="2" borderId="0" applyNumberFormat="0" applyBorder="0" applyAlignment="0" applyProtection="0">
      <alignment vertical="center"/>
    </xf>
    <xf numFmtId="0" fontId="9" fillId="3" borderId="1" applyNumberFormat="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10" fillId="3" borderId="2" applyNumberFormat="0" applyAlignment="0" applyProtection="0">
      <alignment vertical="center"/>
    </xf>
    <xf numFmtId="0" fontId="11"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7" fillId="0" borderId="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9" borderId="0" applyNumberFormat="0" applyBorder="0" applyAlignment="0" applyProtection="0">
      <alignment vertical="center"/>
    </xf>
    <xf numFmtId="0" fontId="18" fillId="0" borderId="0">
      <alignment vertical="center"/>
    </xf>
    <xf numFmtId="0" fontId="7" fillId="0" borderId="0">
      <alignment vertical="center"/>
    </xf>
    <xf numFmtId="0" fontId="7" fillId="0" borderId="0">
      <alignment vertical="center"/>
    </xf>
    <xf numFmtId="0" fontId="7" fillId="0" borderId="0">
      <alignment vertical="center"/>
    </xf>
    <xf numFmtId="0" fontId="19" fillId="10" borderId="0" applyNumberFormat="0" applyBorder="0" applyAlignment="0" applyProtection="0">
      <alignment vertical="center"/>
    </xf>
    <xf numFmtId="0" fontId="2" fillId="0" borderId="6" applyNumberFormat="0" applyFill="0" applyAlignment="0" applyProtection="0">
      <alignment vertical="center"/>
    </xf>
    <xf numFmtId="0" fontId="20" fillId="18" borderId="7"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22" borderId="0" applyNumberFormat="0" applyBorder="0" applyAlignment="0" applyProtection="0">
      <alignment vertical="center"/>
    </xf>
    <xf numFmtId="0" fontId="24" fillId="12" borderId="1" applyNumberFormat="0" applyAlignment="0" applyProtection="0">
      <alignment vertical="center"/>
    </xf>
  </cellStyleXfs>
  <cellXfs count="27">
    <xf numFmtId="0" fontId="0" fillId="0" borderId="0" xfId="0"/>
    <xf numFmtId="0" fontId="3"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0" fillId="0" borderId="0" xfId="0" applyFont="1" applyFill="1"/>
    <xf numFmtId="49" fontId="0" fillId="0" borderId="0" xfId="0" applyNumberFormat="1" applyFont="1" applyFill="1"/>
    <xf numFmtId="0" fontId="6" fillId="0" borderId="0" xfId="0" applyNumberFormat="1" applyFont="1" applyFill="1" applyBorder="1" applyAlignment="1">
      <alignment vertical="center" wrapText="1"/>
    </xf>
    <xf numFmtId="0" fontId="26" fillId="0"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27"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28" fillId="23" borderId="9" xfId="32" applyNumberFormat="1" applyFont="1" applyFill="1" applyBorder="1" applyAlignment="1" applyProtection="1">
      <alignment horizontal="center" vertical="center" wrapText="1"/>
    </xf>
    <xf numFmtId="0" fontId="29" fillId="0" borderId="9" xfId="0" applyFont="1" applyFill="1" applyBorder="1" applyAlignment="1">
      <alignment horizontal="center" vertical="center"/>
    </xf>
    <xf numFmtId="0" fontId="28" fillId="0" borderId="9" xfId="0" applyNumberFormat="1" applyFont="1" applyFill="1" applyBorder="1" applyAlignment="1">
      <alignment horizontal="center" vertical="center" wrapText="1"/>
    </xf>
    <xf numFmtId="176" fontId="30" fillId="0" borderId="9" xfId="0" applyNumberFormat="1" applyFont="1" applyFill="1" applyBorder="1" applyAlignment="1">
      <alignment horizontal="center" vertical="center" wrapText="1"/>
    </xf>
    <xf numFmtId="177" fontId="30" fillId="0" borderId="9"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177" fontId="32" fillId="0" borderId="13" xfId="0" applyNumberFormat="1" applyFont="1" applyFill="1" applyBorder="1" applyAlignment="1">
      <alignment horizontal="center" vertical="center" wrapText="1"/>
    </xf>
    <xf numFmtId="177" fontId="32" fillId="0" borderId="14" xfId="0" applyNumberFormat="1" applyFont="1" applyFill="1" applyBorder="1" applyAlignment="1">
      <alignment horizontal="center" vertical="center" wrapText="1"/>
    </xf>
    <xf numFmtId="177" fontId="32" fillId="0" borderId="15" xfId="0" applyNumberFormat="1" applyFont="1" applyFill="1" applyBorder="1" applyAlignment="1">
      <alignment horizontal="center"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cellXfs>
  <cellStyles count="46">
    <cellStyle name="20% - 强调文字颜色 1 2" xfId="1"/>
    <cellStyle name="20% - 强调文字颜色 2 2" xfId="10"/>
    <cellStyle name="20% - 强调文字颜色 3 2" xfId="11"/>
    <cellStyle name="20% - 强调文字颜色 4 2" xfId="13"/>
    <cellStyle name="20% - 强调文字颜色 5 2" xfId="14"/>
    <cellStyle name="20% - 强调文字颜色 6 2" xfId="15"/>
    <cellStyle name="40% - 强调文字颜色 1 2" xfId="4"/>
    <cellStyle name="40% - 强调文字颜色 2 2" xfId="5"/>
    <cellStyle name="40% - 强调文字颜色 3 2" xfId="16"/>
    <cellStyle name="40% - 强调文字颜色 4 2" xfId="3"/>
    <cellStyle name="40% - 强调文字颜色 5 2" xfId="6"/>
    <cellStyle name="40% - 强调文字颜色 6 2" xfId="9"/>
    <cellStyle name="60% - 强调文字颜色 1 2" xfId="17"/>
    <cellStyle name="60% - 强调文字颜色 2 2" xfId="18"/>
    <cellStyle name="60% - 强调文字颜色 3 2" xfId="19"/>
    <cellStyle name="60% - 强调文字颜色 4 2" xfId="20"/>
    <cellStyle name="60% - 强调文字颜色 5 2" xfId="21"/>
    <cellStyle name="60% - 强调文字颜色 6 2" xfId="22"/>
    <cellStyle name="标题 1 2" xfId="23"/>
    <cellStyle name="标题 2 2" xfId="24"/>
    <cellStyle name="标题 3 2" xfId="25"/>
    <cellStyle name="标题 4 2" xfId="26"/>
    <cellStyle name="标题 5" xfId="27"/>
    <cellStyle name="差 2" xfId="28"/>
    <cellStyle name="常规" xfId="0" builtinId="0"/>
    <cellStyle name="常规 2" xfId="29"/>
    <cellStyle name="常规 2 2" xfId="30"/>
    <cellStyle name="常规 2 3" xfId="31"/>
    <cellStyle name="常规 3" xfId="12"/>
    <cellStyle name="常规 4" xfId="32"/>
    <cellStyle name="好 2" xfId="33"/>
    <cellStyle name="汇总 2" xfId="34"/>
    <cellStyle name="计算 2" xfId="2"/>
    <cellStyle name="检查单元格 2" xfId="35"/>
    <cellStyle name="解释性文本 2" xfId="36"/>
    <cellStyle name="警告文本 2" xfId="37"/>
    <cellStyle name="链接单元格 2" xfId="38"/>
    <cellStyle name="强调文字颜色 1 2" xfId="39"/>
    <cellStyle name="强调文字颜色 2 2" xfId="40"/>
    <cellStyle name="强调文字颜色 3 2" xfId="41"/>
    <cellStyle name="强调文字颜色 4 2" xfId="42"/>
    <cellStyle name="强调文字颜色 5 2" xfId="43"/>
    <cellStyle name="强调文字颜色 6 2" xfId="44"/>
    <cellStyle name="适中 2" xfId="8"/>
    <cellStyle name="输出 2" xfId="7"/>
    <cellStyle name="输入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
  <sheetViews>
    <sheetView tabSelected="1" zoomScale="115" zoomScaleNormal="115" workbookViewId="0">
      <selection activeCell="X7" sqref="X7"/>
    </sheetView>
  </sheetViews>
  <sheetFormatPr defaultColWidth="10.28515625" defaultRowHeight="12.75" x14ac:dyDescent="0.2"/>
  <cols>
    <col min="1" max="1" width="11.85546875" style="4" customWidth="1"/>
    <col min="2" max="2" width="6.28515625" style="4" customWidth="1"/>
    <col min="3" max="3" width="15.5703125" style="5" customWidth="1"/>
    <col min="4" max="4" width="23" style="4" customWidth="1"/>
    <col min="5" max="5" width="8" style="4" customWidth="1"/>
    <col min="6" max="7" width="6.85546875" style="4" customWidth="1"/>
    <col min="8" max="8" width="9" style="4" customWidth="1"/>
    <col min="9" max="9" width="6.140625" style="4" customWidth="1"/>
    <col min="10" max="10" width="6.28515625" style="4" customWidth="1"/>
    <col min="11" max="11" width="12.85546875" style="4" customWidth="1"/>
    <col min="12" max="12" width="7.85546875" style="4" customWidth="1"/>
    <col min="13" max="13" width="7.5703125" style="4" customWidth="1"/>
    <col min="14" max="14" width="8.28515625" style="4" customWidth="1"/>
    <col min="15" max="15" width="7.140625" style="4" customWidth="1"/>
    <col min="16" max="16" width="6.5703125" style="4" customWidth="1"/>
    <col min="17" max="17" width="7.140625" style="4" customWidth="1"/>
    <col min="18" max="18" width="9.140625" style="4" customWidth="1"/>
    <col min="19" max="19" width="7.42578125" style="4" customWidth="1"/>
    <col min="20" max="20" width="6.28515625" style="4" customWidth="1"/>
    <col min="21" max="21" width="6.140625" style="4" customWidth="1"/>
    <col min="22" max="22" width="7.28515625" style="4" customWidth="1"/>
    <col min="23" max="23" width="31.42578125" style="4" customWidth="1"/>
    <col min="24" max="24" width="5.7109375" style="4" customWidth="1"/>
    <col min="25" max="16384" width="10.28515625" style="4"/>
  </cols>
  <sheetData>
    <row r="1" spans="1:24" ht="50.1" customHeight="1" x14ac:dyDescent="0.2">
      <c r="A1" s="19" t="s">
        <v>0</v>
      </c>
      <c r="B1" s="19"/>
      <c r="C1" s="19"/>
      <c r="D1" s="19"/>
      <c r="E1" s="19"/>
      <c r="F1" s="19"/>
      <c r="G1" s="19"/>
      <c r="H1" s="19"/>
      <c r="I1" s="19"/>
      <c r="J1" s="19"/>
      <c r="K1" s="19"/>
      <c r="L1" s="19"/>
      <c r="M1" s="19"/>
      <c r="N1" s="19"/>
      <c r="O1" s="19"/>
      <c r="P1" s="19"/>
      <c r="Q1" s="19"/>
      <c r="R1" s="19"/>
      <c r="S1" s="19"/>
      <c r="T1" s="19"/>
      <c r="U1" s="19"/>
      <c r="V1" s="19"/>
      <c r="W1" s="19"/>
      <c r="X1" s="6"/>
    </row>
    <row r="2" spans="1:24" s="1" customFormat="1" ht="77.25" customHeight="1" x14ac:dyDescent="0.2">
      <c r="A2" s="7" t="s">
        <v>16</v>
      </c>
      <c r="B2" s="7" t="s">
        <v>17</v>
      </c>
      <c r="C2" s="8" t="s">
        <v>19</v>
      </c>
      <c r="D2" s="9" t="s">
        <v>20</v>
      </c>
      <c r="E2" s="9" t="s">
        <v>1</v>
      </c>
      <c r="F2" s="9" t="s">
        <v>2</v>
      </c>
      <c r="G2" s="9" t="s">
        <v>3</v>
      </c>
      <c r="H2" s="9" t="s">
        <v>21</v>
      </c>
      <c r="I2" s="9" t="s">
        <v>4</v>
      </c>
      <c r="J2" s="9" t="s">
        <v>5</v>
      </c>
      <c r="K2" s="9" t="s">
        <v>22</v>
      </c>
      <c r="L2" s="9" t="s">
        <v>6</v>
      </c>
      <c r="M2" s="9" t="s">
        <v>7</v>
      </c>
      <c r="N2" s="9" t="s">
        <v>8</v>
      </c>
      <c r="O2" s="9" t="s">
        <v>9</v>
      </c>
      <c r="P2" s="10" t="s">
        <v>18</v>
      </c>
      <c r="Q2" s="9" t="s">
        <v>23</v>
      </c>
      <c r="R2" s="8" t="s">
        <v>30</v>
      </c>
      <c r="S2" s="8" t="s">
        <v>10</v>
      </c>
      <c r="T2" s="8" t="s">
        <v>11</v>
      </c>
      <c r="U2" s="8" t="s">
        <v>12</v>
      </c>
      <c r="V2" s="8" t="s">
        <v>13</v>
      </c>
      <c r="W2" s="8" t="s">
        <v>14</v>
      </c>
    </row>
    <row r="3" spans="1:24" s="2" customFormat="1" ht="39.950000000000003" customHeight="1" x14ac:dyDescent="0.2">
      <c r="A3" s="20" t="s">
        <v>15</v>
      </c>
      <c r="B3" s="20"/>
      <c r="C3" s="20"/>
      <c r="D3" s="20"/>
      <c r="E3" s="20"/>
      <c r="F3" s="20"/>
      <c r="G3" s="20"/>
      <c r="H3" s="20"/>
      <c r="I3" s="20"/>
      <c r="J3" s="20"/>
      <c r="K3" s="18">
        <f>SUM(K4:K8)</f>
        <v>18500</v>
      </c>
      <c r="L3" s="12"/>
      <c r="M3" s="12"/>
      <c r="N3" s="12"/>
      <c r="O3" s="12"/>
      <c r="P3" s="11"/>
      <c r="Q3" s="11"/>
      <c r="R3" s="11"/>
      <c r="S3" s="11"/>
      <c r="T3" s="11"/>
      <c r="U3" s="11"/>
      <c r="V3" s="11"/>
      <c r="W3" s="11"/>
    </row>
    <row r="4" spans="1:24" s="3" customFormat="1" ht="66.75" customHeight="1" x14ac:dyDescent="0.2">
      <c r="A4" s="13" t="s">
        <v>40</v>
      </c>
      <c r="B4" s="21">
        <v>2</v>
      </c>
      <c r="C4" s="14" t="s">
        <v>32</v>
      </c>
      <c r="D4" s="14" t="s">
        <v>37</v>
      </c>
      <c r="E4" s="13" t="s">
        <v>38</v>
      </c>
      <c r="F4" s="13" t="s">
        <v>33</v>
      </c>
      <c r="G4" s="15">
        <v>2025</v>
      </c>
      <c r="H4" s="13" t="s">
        <v>29</v>
      </c>
      <c r="I4" s="13" t="s">
        <v>49</v>
      </c>
      <c r="J4" s="13" t="s">
        <v>49</v>
      </c>
      <c r="K4" s="18">
        <v>2500</v>
      </c>
      <c r="L4" s="17" t="s">
        <v>34</v>
      </c>
      <c r="M4" s="17" t="s">
        <v>35</v>
      </c>
      <c r="N4" s="18" t="s">
        <v>48</v>
      </c>
      <c r="O4" s="17" t="s">
        <v>36</v>
      </c>
      <c r="P4" s="13" t="s">
        <v>25</v>
      </c>
      <c r="Q4" s="13">
        <v>300</v>
      </c>
      <c r="R4" s="16" t="s">
        <v>26</v>
      </c>
      <c r="S4" s="16" t="s">
        <v>24</v>
      </c>
      <c r="T4" s="16" t="s">
        <v>31</v>
      </c>
      <c r="U4" s="16" t="s">
        <v>27</v>
      </c>
      <c r="V4" s="16" t="s">
        <v>28</v>
      </c>
      <c r="W4" s="24" t="s">
        <v>50</v>
      </c>
    </row>
    <row r="5" spans="1:24" ht="52.5" customHeight="1" x14ac:dyDescent="0.2">
      <c r="A5" s="13" t="s">
        <v>41</v>
      </c>
      <c r="B5" s="22"/>
      <c r="C5" s="14" t="s">
        <v>32</v>
      </c>
      <c r="D5" s="14" t="s">
        <v>37</v>
      </c>
      <c r="E5" s="13" t="s">
        <v>39</v>
      </c>
      <c r="F5" s="13" t="s">
        <v>33</v>
      </c>
      <c r="G5" s="15">
        <v>2025</v>
      </c>
      <c r="H5" s="13" t="s">
        <v>29</v>
      </c>
      <c r="I5" s="13" t="s">
        <v>49</v>
      </c>
      <c r="J5" s="13" t="s">
        <v>49</v>
      </c>
      <c r="K5" s="18">
        <v>3000</v>
      </c>
      <c r="L5" s="17" t="s">
        <v>34</v>
      </c>
      <c r="M5" s="17" t="s">
        <v>35</v>
      </c>
      <c r="N5" s="18" t="s">
        <v>48</v>
      </c>
      <c r="O5" s="17" t="s">
        <v>36</v>
      </c>
      <c r="P5" s="13" t="s">
        <v>25</v>
      </c>
      <c r="Q5" s="13">
        <v>300</v>
      </c>
      <c r="R5" s="16" t="s">
        <v>26</v>
      </c>
      <c r="S5" s="16" t="s">
        <v>24</v>
      </c>
      <c r="T5" s="16" t="s">
        <v>31</v>
      </c>
      <c r="U5" s="16" t="s">
        <v>27</v>
      </c>
      <c r="V5" s="16" t="s">
        <v>28</v>
      </c>
      <c r="W5" s="25"/>
    </row>
    <row r="6" spans="1:24" ht="52.5" customHeight="1" x14ac:dyDescent="0.2">
      <c r="A6" s="13" t="s">
        <v>42</v>
      </c>
      <c r="B6" s="22"/>
      <c r="C6" s="14" t="s">
        <v>32</v>
      </c>
      <c r="D6" s="14" t="s">
        <v>37</v>
      </c>
      <c r="E6" s="13" t="s">
        <v>45</v>
      </c>
      <c r="F6" s="13" t="s">
        <v>33</v>
      </c>
      <c r="G6" s="15">
        <v>2025</v>
      </c>
      <c r="H6" s="13" t="s">
        <v>29</v>
      </c>
      <c r="I6" s="13" t="s">
        <v>49</v>
      </c>
      <c r="J6" s="13" t="s">
        <v>49</v>
      </c>
      <c r="K6" s="18">
        <v>3500</v>
      </c>
      <c r="L6" s="17" t="s">
        <v>34</v>
      </c>
      <c r="M6" s="17" t="s">
        <v>35</v>
      </c>
      <c r="N6" s="18" t="s">
        <v>48</v>
      </c>
      <c r="O6" s="17" t="s">
        <v>36</v>
      </c>
      <c r="P6" s="13" t="s">
        <v>25</v>
      </c>
      <c r="Q6" s="13">
        <v>300</v>
      </c>
      <c r="R6" s="16" t="s">
        <v>26</v>
      </c>
      <c r="S6" s="16" t="s">
        <v>24</v>
      </c>
      <c r="T6" s="16" t="s">
        <v>31</v>
      </c>
      <c r="U6" s="16" t="s">
        <v>27</v>
      </c>
      <c r="V6" s="16" t="s">
        <v>28</v>
      </c>
      <c r="W6" s="25"/>
    </row>
    <row r="7" spans="1:24" ht="53.25" customHeight="1" x14ac:dyDescent="0.2">
      <c r="A7" s="13" t="s">
        <v>43</v>
      </c>
      <c r="B7" s="22"/>
      <c r="C7" s="14" t="s">
        <v>32</v>
      </c>
      <c r="D7" s="14" t="s">
        <v>37</v>
      </c>
      <c r="E7" s="13" t="s">
        <v>46</v>
      </c>
      <c r="F7" s="13" t="s">
        <v>33</v>
      </c>
      <c r="G7" s="15">
        <v>2025</v>
      </c>
      <c r="H7" s="13" t="s">
        <v>29</v>
      </c>
      <c r="I7" s="13" t="s">
        <v>49</v>
      </c>
      <c r="J7" s="13" t="s">
        <v>49</v>
      </c>
      <c r="K7" s="18">
        <v>4500</v>
      </c>
      <c r="L7" s="17" t="s">
        <v>34</v>
      </c>
      <c r="M7" s="17" t="s">
        <v>35</v>
      </c>
      <c r="N7" s="18" t="s">
        <v>48</v>
      </c>
      <c r="O7" s="17" t="s">
        <v>36</v>
      </c>
      <c r="P7" s="13" t="s">
        <v>25</v>
      </c>
      <c r="Q7" s="13">
        <v>300</v>
      </c>
      <c r="R7" s="16" t="s">
        <v>26</v>
      </c>
      <c r="S7" s="16" t="s">
        <v>24</v>
      </c>
      <c r="T7" s="16" t="s">
        <v>31</v>
      </c>
      <c r="U7" s="16" t="s">
        <v>27</v>
      </c>
      <c r="V7" s="16" t="s">
        <v>28</v>
      </c>
      <c r="W7" s="25"/>
    </row>
    <row r="8" spans="1:24" ht="55.5" customHeight="1" x14ac:dyDescent="0.2">
      <c r="A8" s="13" t="s">
        <v>44</v>
      </c>
      <c r="B8" s="23"/>
      <c r="C8" s="14" t="s">
        <v>32</v>
      </c>
      <c r="D8" s="14" t="s">
        <v>37</v>
      </c>
      <c r="E8" s="13" t="s">
        <v>47</v>
      </c>
      <c r="F8" s="13" t="s">
        <v>33</v>
      </c>
      <c r="G8" s="15">
        <v>2025</v>
      </c>
      <c r="H8" s="13" t="s">
        <v>29</v>
      </c>
      <c r="I8" s="13" t="s">
        <v>49</v>
      </c>
      <c r="J8" s="13" t="s">
        <v>49</v>
      </c>
      <c r="K8" s="18">
        <v>5000</v>
      </c>
      <c r="L8" s="17" t="s">
        <v>34</v>
      </c>
      <c r="M8" s="17" t="s">
        <v>35</v>
      </c>
      <c r="N8" s="18" t="s">
        <v>48</v>
      </c>
      <c r="O8" s="17" t="s">
        <v>36</v>
      </c>
      <c r="P8" s="13" t="s">
        <v>25</v>
      </c>
      <c r="Q8" s="13">
        <v>300</v>
      </c>
      <c r="R8" s="16" t="s">
        <v>26</v>
      </c>
      <c r="S8" s="16" t="s">
        <v>24</v>
      </c>
      <c r="T8" s="16" t="s">
        <v>31</v>
      </c>
      <c r="U8" s="16" t="s">
        <v>27</v>
      </c>
      <c r="V8" s="16" t="s">
        <v>28</v>
      </c>
      <c r="W8" s="26"/>
    </row>
  </sheetData>
  <mergeCells count="4">
    <mergeCell ref="A1:W1"/>
    <mergeCell ref="A3:J3"/>
    <mergeCell ref="B4:B8"/>
    <mergeCell ref="W4:W8"/>
  </mergeCells>
  <phoneticPr fontId="25" type="noConversion"/>
  <printOptions verticalCentered="1"/>
  <pageMargins left="0" right="0" top="0" bottom="1.1811023622047201"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小麦玉米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cp:lastPrinted>2022-02-08T01:55:00Z</cp:lastPrinted>
  <dcterms:created xsi:type="dcterms:W3CDTF">2014-12-29T00:15:00Z</dcterms:created>
  <dcterms:modified xsi:type="dcterms:W3CDTF">2025-11-21T00:48:40Z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1ECDA85C9F664081831BF40E5D7987D6_12</vt:lpwstr>
  </property>
</Properties>
</file>