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5交易\1.6商州\"/>
    </mc:Choice>
  </mc:AlternateContent>
  <xr:revisionPtr revIDLastSave="0" documentId="13_ncr:1_{A95399BE-97FF-4063-B5D0-61C0F1BAD24F}" xr6:coauthVersionLast="36" xr6:coauthVersionMax="36" xr10:uidLastSave="{00000000-0000-0000-0000-000000000000}"/>
  <bookViews>
    <workbookView xWindow="0" yWindow="0" windowWidth="28800" windowHeight="13560" tabRatio="473" xr2:uid="{00000000-000D-0000-FFFF-FFFF00000000}"/>
  </bookViews>
  <sheets>
    <sheet name="小麦玉米" sheetId="1" r:id="rId1"/>
  </sheets>
  <definedNames>
    <definedName name="_xlnm._FilterDatabase" localSheetId="0" hidden="1">小麦玉米!$A$2:$W$3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<sst xmlns="http://schemas.openxmlformats.org/spreadsheetml/2006/main" count="39" uniqueCount="38">
  <si>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</si>
  <si>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</si>
  <si>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</si>
  <si>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</si>
  <si>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</si>
  <si>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</si>
  <si>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</si>
  <si>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</si>
  <si>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</si>
  <si>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</si>
  <si>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</si>
  <si>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</si>
  <si>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</si>
  <si>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</si>
  <si>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</si>
  <si>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</si>
  <si>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</si>
  <si>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</si>
  <si>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</si>
  <si>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</si>
  <si>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</si>
  <si>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</si>
  <si>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</si>
  <si>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</si>
  <si>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混合麦</t>
    <phoneticPr fontId="27" type="noConversion"/>
  </si>
  <si>
    <t>是</t>
  </si>
  <si>
    <t>是</t>
    <phoneticPr fontId="27" type="noConversion"/>
  </si>
  <si>
    <t>公路</t>
  </si>
  <si>
    <t>无</t>
  </si>
  <si>
    <t>否</t>
  </si>
  <si>
    <t>散装</t>
  </si>
  <si>
    <t>常用出库方式（铁路/公路/水路）</t>
  </si>
  <si>
    <t>二等</t>
    <phoneticPr fontId="27" type="noConversion"/>
  </si>
  <si>
    <t>X0106shangzhou01s</t>
    <phoneticPr fontId="27" type="noConversion"/>
  </si>
  <si>
    <t>商州区鹤州粮食和物资储备有限责任公司</t>
    <phoneticPr fontId="27" type="noConversion"/>
  </si>
  <si>
    <t>商洛市-商州区-面粉厂库区</t>
    <phoneticPr fontId="27" type="noConversion"/>
  </si>
  <si>
    <t>陕西</t>
    <phoneticPr fontId="27" type="noConversion"/>
  </si>
  <si>
    <t>注意事项：
意向方在竞价交易前应联系委托方实地查看粮食实物质量，粮食成交即视同了解并认可粮食质量，不得再对粮食质量提出异议。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</si>
</sst>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0_ "/>
    <numFmt numFmtId="178" formatCode="0_ 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rgb="FFFF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2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178" fontId="32" fillId="0" borderId="9" xfId="0" applyNumberFormat="1" applyFont="1" applyFill="1" applyBorder="1" applyAlignment="1">
      <alignment horizontal="center" vertical="center" wrapText="1"/>
    </xf>
    <xf numFmtId="176" fontId="32" fillId="0" borderId="9" xfId="0" applyNumberFormat="1" applyFont="1" applyFill="1" applyBorder="1" applyAlignment="1">
      <alignment horizontal="center" vertical="center" wrapText="1"/>
    </xf>
    <xf numFmtId="178" fontId="33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"/>
  <sheetViews>
    <sheetView tabSelected="1" zoomScale="115" zoomScaleNormal="115" workbookViewId="0">
      <selection activeCell="T13" sqref="T13"/>
    </sheetView>
  </sheetViews>
  <sheetFormatPr defaultColWidth="10.28515625" defaultRowHeight="12.75" x14ac:dyDescent="0.2"/>
  <cols>
    <col min="1" max="1" width="16.140625" style="4" customWidth="1"/>
    <col min="2" max="2" width="6.28515625" style="4" customWidth="1"/>
    <col min="3" max="3" width="15.5703125" style="5" customWidth="1"/>
    <col min="4" max="4" width="21" style="4" customWidth="1"/>
    <col min="5" max="5" width="8" style="4" customWidth="1"/>
    <col min="6" max="6" width="6.85546875" style="4" customWidth="1"/>
    <col min="7" max="7" width="7.7109375" style="4" customWidth="1"/>
    <col min="8" max="8" width="9.140625" style="4" customWidth="1"/>
    <col min="9" max="9" width="9" style="4" customWidth="1"/>
    <col min="10" max="10" width="9.7109375" style="4" customWidth="1"/>
    <col min="11" max="11" width="12.855468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12.42578125" style="4" customWidth="1"/>
    <col min="19" max="19" width="14.710937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14.2851562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77.25" customHeight="1" x14ac:dyDescent="0.2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31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27" customHeight="1" x14ac:dyDescent="0.2">
      <c r="A3" s="21" t="s">
        <v>15</v>
      </c>
      <c r="B3" s="21"/>
      <c r="C3" s="21"/>
      <c r="D3" s="21"/>
      <c r="E3" s="21"/>
      <c r="F3" s="21"/>
      <c r="G3" s="21"/>
      <c r="H3" s="21"/>
      <c r="I3" s="21"/>
      <c r="J3" s="21"/>
      <c r="K3" s="16">
        <f>SUM(K4:K4)</f>
        <v>1495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75" customHeight="1" x14ac:dyDescent="0.2">
      <c r="A4" s="12" t="s">
        <v>33</v>
      </c>
      <c r="B4" s="19">
        <v>1</v>
      </c>
      <c r="C4" s="13" t="s">
        <v>34</v>
      </c>
      <c r="D4" s="13" t="s">
        <v>35</v>
      </c>
      <c r="E4" s="12">
        <v>7</v>
      </c>
      <c r="F4" s="12" t="s">
        <v>36</v>
      </c>
      <c r="G4" s="17">
        <v>2021</v>
      </c>
      <c r="H4" s="12" t="s">
        <v>24</v>
      </c>
      <c r="I4" s="12" t="s">
        <v>32</v>
      </c>
      <c r="J4" s="12" t="s">
        <v>32</v>
      </c>
      <c r="K4" s="16">
        <v>1495</v>
      </c>
      <c r="L4" s="18">
        <v>11.5</v>
      </c>
      <c r="M4" s="18">
        <v>0.8</v>
      </c>
      <c r="N4" s="17">
        <v>783</v>
      </c>
      <c r="O4" s="18">
        <v>5.8</v>
      </c>
      <c r="P4" s="12" t="s">
        <v>26</v>
      </c>
      <c r="Q4" s="17">
        <v>200</v>
      </c>
      <c r="R4" s="14" t="s">
        <v>27</v>
      </c>
      <c r="S4" s="14" t="s">
        <v>25</v>
      </c>
      <c r="T4" s="14" t="s">
        <v>28</v>
      </c>
      <c r="U4" s="14" t="s">
        <v>29</v>
      </c>
      <c r="V4" s="14" t="s">
        <v>30</v>
      </c>
      <c r="W4" s="15" t="s">
        <v>37</v>
      </c>
    </row>
    <row r="7" spans="1:24" x14ac:dyDescent="0.2">
      <c r="C7" s="4"/>
    </row>
    <row r="8" spans="1:24" x14ac:dyDescent="0.2">
      <c r="C8" s="4"/>
    </row>
    <row r="9" spans="1:24" x14ac:dyDescent="0.2">
      <c r="C9" s="4"/>
    </row>
    <row r="10" spans="1:24" x14ac:dyDescent="0.2">
      <c r="C10" s="4"/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2025-01-02T07:15:01Z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